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___Arduino\_____________Par_familles\___________Sons\Pack_Sons\"/>
    </mc:Choice>
  </mc:AlternateContent>
  <xr:revisionPtr revIDLastSave="0" documentId="13_ncr:1_{05B37FC5-F532-4315-860A-A425BB8315F7}" xr6:coauthVersionLast="47" xr6:coauthVersionMax="47" xr10:uidLastSave="{00000000-0000-0000-0000-000000000000}"/>
  <bookViews>
    <workbookView xWindow="5010" yWindow="1770" windowWidth="21600" windowHeight="11835" xr2:uid="{1F991A2F-093D-4DE1-8ED3-982FD3FE9A6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C3" i="1"/>
  <c r="C4" i="1"/>
  <c r="C5" i="1"/>
  <c r="C6" i="1"/>
  <c r="C7" i="1"/>
  <c r="C8" i="1"/>
  <c r="C9" i="1"/>
  <c r="C10" i="1"/>
  <c r="C11" i="1"/>
  <c r="C12" i="1"/>
  <c r="C13" i="1"/>
  <c r="D3" i="1"/>
  <c r="D4" i="1"/>
  <c r="D5" i="1"/>
  <c r="D6" i="1"/>
  <c r="D7" i="1"/>
  <c r="D8" i="1"/>
  <c r="D9" i="1"/>
  <c r="D10" i="1"/>
  <c r="D11" i="1"/>
  <c r="D12" i="1"/>
  <c r="D13" i="1"/>
  <c r="B2" i="1"/>
  <c r="C2" i="1"/>
  <c r="D2" i="1"/>
  <c r="I11" i="1"/>
  <c r="H11" i="1"/>
  <c r="G11" i="1"/>
  <c r="F11" i="1"/>
  <c r="E10" i="1"/>
  <c r="E9" i="1" s="1"/>
  <c r="E8" i="1" s="1"/>
  <c r="I8" i="1" s="1"/>
  <c r="E12" i="1"/>
  <c r="F12" i="1" s="1"/>
  <c r="I12" i="1" l="1"/>
  <c r="G12" i="1"/>
  <c r="H12" i="1"/>
  <c r="H10" i="1"/>
  <c r="I10" i="1"/>
  <c r="F9" i="1"/>
  <c r="I9" i="1"/>
  <c r="H9" i="1"/>
  <c r="F8" i="1"/>
  <c r="G8" i="1"/>
  <c r="H8" i="1"/>
  <c r="F10" i="1"/>
  <c r="G10" i="1"/>
  <c r="G9" i="1"/>
  <c r="E13" i="1"/>
  <c r="E7" i="1"/>
  <c r="I7" i="1" l="1"/>
  <c r="H7" i="1"/>
  <c r="G7" i="1"/>
  <c r="F7" i="1"/>
  <c r="H13" i="1"/>
  <c r="I13" i="1"/>
  <c r="F13" i="1"/>
  <c r="G13" i="1"/>
  <c r="E6" i="1"/>
  <c r="I6" i="1" l="1"/>
  <c r="H6" i="1"/>
  <c r="G6" i="1"/>
  <c r="F6" i="1"/>
  <c r="E5" i="1"/>
  <c r="F5" i="1" l="1"/>
  <c r="I5" i="1"/>
  <c r="G5" i="1"/>
  <c r="H5" i="1"/>
  <c r="E4" i="1"/>
  <c r="I4" i="1" l="1"/>
  <c r="H4" i="1"/>
  <c r="G4" i="1"/>
  <c r="F4" i="1"/>
  <c r="E3" i="1"/>
  <c r="I3" i="1" l="1"/>
  <c r="H3" i="1"/>
  <c r="G3" i="1"/>
  <c r="F3" i="1"/>
  <c r="E2" i="1"/>
  <c r="H2" i="1" l="1"/>
  <c r="G2" i="1"/>
  <c r="F2" i="1"/>
  <c r="I2" i="1"/>
</calcChain>
</file>

<file path=xl/sharedStrings.xml><?xml version="1.0" encoding="utf-8"?>
<sst xmlns="http://schemas.openxmlformats.org/spreadsheetml/2006/main" count="15" uniqueCount="15">
  <si>
    <t>Do</t>
  </si>
  <si>
    <t>Re</t>
  </si>
  <si>
    <t>Mi</t>
  </si>
  <si>
    <t>Fa</t>
  </si>
  <si>
    <t>Sol</t>
  </si>
  <si>
    <t>La</t>
  </si>
  <si>
    <t>Si</t>
  </si>
  <si>
    <t>Octave 3</t>
  </si>
  <si>
    <t>Octave 4</t>
  </si>
  <si>
    <t>Octave 5</t>
  </si>
  <si>
    <t>Octave 6</t>
  </si>
  <si>
    <t>Octave 7</t>
  </si>
  <si>
    <t>Octave 2</t>
  </si>
  <si>
    <t>Octave 1</t>
  </si>
  <si>
    <t>Octave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</si>
</sst>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/>
    <xf numFmtId="0" fontId="1" fillId="3" borderId="1" xfId="0" applyFont="1" applyFill="1" applyBorder="1"/>
    <xf numFmtId="0" fontId="0" fillId="0" borderId="1" xfId="0" applyBorder="1"/>
    <xf numFmtId="0" fontId="1" fillId="4" borderId="1" xfId="0" applyFont="1" applyFill="1" applyBorder="1"/>
    <xf numFmtId="0" fontId="0" fillId="5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Progression géométrique octave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3.1849958453685753E-2"/>
          <c:y val="4.3453081461889684E-2"/>
          <c:w val="0.94649186618170189"/>
          <c:h val="0.88500091994938401"/>
        </c:manualLayout>
      </c:layout>
      <c:lineChart>
        <c:grouping val="standard"/>
        <c:varyColors val="0"/>
        <c:ser>
          <c:idx val="0"/>
          <c:order val="0"/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Feuil1!$E$2:$E$13</c:f>
              <c:numCache>
                <c:formatCode>General</c:formatCode>
                <c:ptCount val="12"/>
                <c:pt idx="0">
                  <c:v>261.62556530059851</c:v>
                </c:pt>
                <c:pt idx="1">
                  <c:v>277.18263097687196</c:v>
                </c:pt>
                <c:pt idx="2">
                  <c:v>293.66476791740746</c:v>
                </c:pt>
                <c:pt idx="3">
                  <c:v>311.12698372208081</c:v>
                </c:pt>
                <c:pt idx="4">
                  <c:v>329.62755691286986</c:v>
                </c:pt>
                <c:pt idx="5">
                  <c:v>349.22823143300383</c:v>
                </c:pt>
                <c:pt idx="6">
                  <c:v>369.99442271163434</c:v>
                </c:pt>
                <c:pt idx="7">
                  <c:v>391.99543598174927</c:v>
                </c:pt>
                <c:pt idx="8">
                  <c:v>415.30469757994513</c:v>
                </c:pt>
                <c:pt idx="9">
                  <c:v>440</c:v>
                </c:pt>
                <c:pt idx="10">
                  <c:v>466.16376151808993</c:v>
                </c:pt>
                <c:pt idx="11">
                  <c:v>493.88330125612413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07-4AF4-A9CF-BD7E80EB08A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291832864"/>
        <c:axId val="1291853664"/>
      </c:lineChart>
      <c:catAx>
        <c:axId val="12918328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1853664"/>
        <c:crosses val="autoZero"/>
        <c:auto val="1"/>
        <c:lblAlgn val="ctr"/>
        <c:lblOffset val="100"/>
        <c:noMultiLvlLbl val="0"/>
      </c:catAx>
      <c:valAx>
        <c:axId val="1291853664"/>
        <c:scaling>
          <c:orientation val="minMax"/>
          <c:min val="2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291832864"/>
        <c:crosses val="autoZero"/>
        <c:crossBetween val="between"/>
        <c:majorUnit val="10"/>
      </c:valAx>
      <c:spPr>
        <a:solidFill>
          <a:schemeClr val="accent2">
            <a:lumMod val="40000"/>
            <a:lumOff val="6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38100</xdr:colOff>
      <xdr:row>1</xdr:row>
      <xdr:rowOff>57150</xdr:rowOff>
    </xdr:from>
    <xdr:to>
      <xdr:col>23</xdr:col>
      <xdr:colOff>638175</xdr:colOff>
      <xdr:row>33</xdr:row>
      <xdr:rowOff>85725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5E8C04C-7818-3516-CBC7-5362201965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367393</xdr:colOff>
      <xdr:row>8</xdr:row>
      <xdr:rowOff>0</xdr:rowOff>
    </xdr:from>
    <xdr:to>
      <xdr:col>13</xdr:col>
      <xdr:colOff>748393</xdr:colOff>
      <xdr:row>9</xdr:row>
      <xdr:rowOff>231322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9ABE330-E943-360A-C7ED-8F6299D73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49393" y="1986643"/>
          <a:ext cx="19050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0.11457</cdr:x>
      <cdr:y>0.90844</cdr:y>
    </cdr:from>
    <cdr:to>
      <cdr:x>0.25381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id="{D403AF33-05D7-9B60-03B2-0DC7578A8118}"/>
            </a:ext>
          </a:extLst>
        </cdr:cNvPr>
        <cdr:cNvSpPr txBox="1"/>
      </cdr:nvSpPr>
      <cdr:spPr>
        <a:xfrm xmlns:a="http://schemas.openxmlformats.org/drawingml/2006/main">
          <a:off x="1085850" y="5961846"/>
          <a:ext cx="1319575" cy="6008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Do</a:t>
          </a:r>
        </a:p>
      </cdr:txBody>
    </cdr:sp>
  </cdr:relSizeAnchor>
  <cdr:relSizeAnchor xmlns:cdr="http://schemas.openxmlformats.org/drawingml/2006/chartDrawing">
    <cdr:from>
      <cdr:x>0.25528</cdr:x>
      <cdr:y>0.80261</cdr:y>
    </cdr:from>
    <cdr:to>
      <cdr:x>0.39594</cdr:x>
      <cdr:y>0.89843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id="{568B94C6-C930-43B1-3B63-1A7FDFAFD495}"/>
            </a:ext>
          </a:extLst>
        </cdr:cNvPr>
        <cdr:cNvSpPr txBox="1"/>
      </cdr:nvSpPr>
      <cdr:spPr>
        <a:xfrm xmlns:a="http://schemas.openxmlformats.org/drawingml/2006/main">
          <a:off x="2419350" y="5267325"/>
          <a:ext cx="1333113" cy="62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Re</a:t>
          </a:r>
        </a:p>
      </cdr:txBody>
    </cdr:sp>
  </cdr:relSizeAnchor>
  <cdr:relSizeAnchor xmlns:cdr="http://schemas.openxmlformats.org/drawingml/2006/chartDrawing">
    <cdr:from>
      <cdr:x>0.41206</cdr:x>
      <cdr:y>0.68505</cdr:y>
    </cdr:from>
    <cdr:to>
      <cdr:x>0.55228</cdr:x>
      <cdr:y>0.80114</cdr:y>
    </cdr:to>
    <cdr:sp macro="" textlink="">
      <cdr:nvSpPr>
        <cdr:cNvPr id="4" name="ZoneTexte 3">
          <a:extLst xmlns:a="http://schemas.openxmlformats.org/drawingml/2006/main">
            <a:ext uri="{FF2B5EF4-FFF2-40B4-BE49-F238E27FC236}">
              <a16:creationId xmlns:a16="http://schemas.microsoft.com/office/drawing/2014/main" id="{29CAB005-E008-7CE9-3529-186D2A4B5964}"/>
            </a:ext>
          </a:extLst>
        </cdr:cNvPr>
        <cdr:cNvSpPr txBox="1"/>
      </cdr:nvSpPr>
      <cdr:spPr>
        <a:xfrm xmlns:a="http://schemas.openxmlformats.org/drawingml/2006/main">
          <a:off x="3905250" y="4495800"/>
          <a:ext cx="1328956" cy="7618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Mi</a:t>
          </a:r>
        </a:p>
      </cdr:txBody>
    </cdr:sp>
  </cdr:relSizeAnchor>
  <cdr:relSizeAnchor xmlns:cdr="http://schemas.openxmlformats.org/drawingml/2006/chartDrawing">
    <cdr:from>
      <cdr:x>0.53299</cdr:x>
      <cdr:y>0.63519</cdr:y>
    </cdr:from>
    <cdr:to>
      <cdr:x>0.63046</cdr:x>
      <cdr:y>0.77253</cdr:y>
    </cdr:to>
    <cdr:sp macro="" textlink="">
      <cdr:nvSpPr>
        <cdr:cNvPr id="5" name="ZoneTexte 4">
          <a:extLst xmlns:a="http://schemas.openxmlformats.org/drawingml/2006/main">
            <a:ext uri="{FF2B5EF4-FFF2-40B4-BE49-F238E27FC236}">
              <a16:creationId xmlns:a16="http://schemas.microsoft.com/office/drawing/2014/main" id="{8CBC8C2E-289F-0065-3E82-04FC7DD824C7}"/>
            </a:ext>
          </a:extLst>
        </cdr:cNvPr>
        <cdr:cNvSpPr txBox="1"/>
      </cdr:nvSpPr>
      <cdr:spPr>
        <a:xfrm xmlns:a="http://schemas.openxmlformats.org/drawingml/2006/main">
          <a:off x="5000625" y="42291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0.49146</cdr:x>
      <cdr:y>0.61103</cdr:y>
    </cdr:from>
    <cdr:to>
      <cdr:x>0.6264</cdr:x>
      <cdr:y>0.71674</cdr:y>
    </cdr:to>
    <cdr:sp macro="" textlink="">
      <cdr:nvSpPr>
        <cdr:cNvPr id="6" name="ZoneTexte 5">
          <a:extLst xmlns:a="http://schemas.openxmlformats.org/drawingml/2006/main">
            <a:ext uri="{FF2B5EF4-FFF2-40B4-BE49-F238E27FC236}">
              <a16:creationId xmlns:a16="http://schemas.microsoft.com/office/drawing/2014/main" id="{1408D5B4-1F20-6301-BC5B-B925620C3352}"/>
            </a:ext>
          </a:extLst>
        </cdr:cNvPr>
        <cdr:cNvSpPr txBox="1"/>
      </cdr:nvSpPr>
      <cdr:spPr>
        <a:xfrm xmlns:a="http://schemas.openxmlformats.org/drawingml/2006/main">
          <a:off x="4657726" y="4010025"/>
          <a:ext cx="1278864" cy="693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Fa</a:t>
          </a:r>
        </a:p>
      </cdr:txBody>
    </cdr:sp>
  </cdr:relSizeAnchor>
  <cdr:relSizeAnchor xmlns:cdr="http://schemas.openxmlformats.org/drawingml/2006/chartDrawing">
    <cdr:from>
      <cdr:x>0.65327</cdr:x>
      <cdr:y>0.45207</cdr:y>
    </cdr:from>
    <cdr:to>
      <cdr:x>0.79898</cdr:x>
      <cdr:y>0.64235</cdr:y>
    </cdr:to>
    <cdr:sp macro="" textlink="">
      <cdr:nvSpPr>
        <cdr:cNvPr id="7" name="ZoneTexte 6">
          <a:extLst xmlns:a="http://schemas.openxmlformats.org/drawingml/2006/main">
            <a:ext uri="{FF2B5EF4-FFF2-40B4-BE49-F238E27FC236}">
              <a16:creationId xmlns:a16="http://schemas.microsoft.com/office/drawing/2014/main" id="{0A182DA0-D056-92F5-643F-D6143BC123E4}"/>
            </a:ext>
          </a:extLst>
        </cdr:cNvPr>
        <cdr:cNvSpPr txBox="1"/>
      </cdr:nvSpPr>
      <cdr:spPr>
        <a:xfrm xmlns:a="http://schemas.openxmlformats.org/drawingml/2006/main">
          <a:off x="6191251" y="2966840"/>
          <a:ext cx="1381028" cy="12487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Sol</a:t>
          </a:r>
        </a:p>
      </cdr:txBody>
    </cdr:sp>
  </cdr:relSizeAnchor>
  <cdr:relSizeAnchor xmlns:cdr="http://schemas.openxmlformats.org/drawingml/2006/chartDrawing">
    <cdr:from>
      <cdr:x>0.79899</cdr:x>
      <cdr:y>0.28183</cdr:y>
    </cdr:from>
    <cdr:to>
      <cdr:x>0.91574</cdr:x>
      <cdr:y>0.45494</cdr:y>
    </cdr:to>
    <cdr:sp macro="" textlink="">
      <cdr:nvSpPr>
        <cdr:cNvPr id="8" name="ZoneTexte 7">
          <a:extLst xmlns:a="http://schemas.openxmlformats.org/drawingml/2006/main">
            <a:ext uri="{FF2B5EF4-FFF2-40B4-BE49-F238E27FC236}">
              <a16:creationId xmlns:a16="http://schemas.microsoft.com/office/drawing/2014/main" id="{32924526-459C-487D-07A7-C9985A481168}"/>
            </a:ext>
          </a:extLst>
        </cdr:cNvPr>
        <cdr:cNvSpPr txBox="1"/>
      </cdr:nvSpPr>
      <cdr:spPr>
        <a:xfrm xmlns:a="http://schemas.openxmlformats.org/drawingml/2006/main">
          <a:off x="7572375" y="1849581"/>
          <a:ext cx="1106399" cy="1136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La</a:t>
          </a:r>
        </a:p>
      </cdr:txBody>
    </cdr:sp>
  </cdr:relSizeAnchor>
  <cdr:relSizeAnchor xmlns:cdr="http://schemas.openxmlformats.org/drawingml/2006/chartDrawing">
    <cdr:from>
      <cdr:x>0.93065</cdr:x>
      <cdr:y>0.11901</cdr:y>
    </cdr:from>
    <cdr:to>
      <cdr:x>1</cdr:x>
      <cdr:y>0.30901</cdr:y>
    </cdr:to>
    <cdr:sp macro="" textlink="">
      <cdr:nvSpPr>
        <cdr:cNvPr id="9" name="ZoneTexte 8">
          <a:extLst xmlns:a="http://schemas.openxmlformats.org/drawingml/2006/main">
            <a:ext uri="{FF2B5EF4-FFF2-40B4-BE49-F238E27FC236}">
              <a16:creationId xmlns:a16="http://schemas.microsoft.com/office/drawing/2014/main" id="{1F8801BE-C4F6-3DA7-484F-82BFB37EA52B}"/>
            </a:ext>
          </a:extLst>
        </cdr:cNvPr>
        <cdr:cNvSpPr txBox="1"/>
      </cdr:nvSpPr>
      <cdr:spPr>
        <a:xfrm xmlns:a="http://schemas.openxmlformats.org/drawingml/2006/main">
          <a:off x="8820150" y="781049"/>
          <a:ext cx="657225" cy="12469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Si</a:t>
          </a:r>
        </a:p>
      </cdr:txBody>
    </cdr:sp>
  </cdr:relSizeAnchor>
  <cdr:relSizeAnchor xmlns:cdr="http://schemas.openxmlformats.org/drawingml/2006/chartDrawing">
    <cdr:from>
      <cdr:x>0.80402</cdr:x>
      <cdr:y>0.18578</cdr:y>
    </cdr:from>
    <cdr:to>
      <cdr:x>0.84623</cdr:x>
      <cdr:y>0.26125</cdr:y>
    </cdr:to>
    <cdr:sp macro="" textlink="">
      <cdr:nvSpPr>
        <cdr:cNvPr id="10" name="ZoneTexte 9">
          <a:extLst xmlns:a="http://schemas.openxmlformats.org/drawingml/2006/main">
            <a:ext uri="{FF2B5EF4-FFF2-40B4-BE49-F238E27FC236}">
              <a16:creationId xmlns:a16="http://schemas.microsoft.com/office/drawing/2014/main" id="{08CB21AE-DAF2-08B7-3383-52442E97B550}"/>
            </a:ext>
          </a:extLst>
        </cdr:cNvPr>
        <cdr:cNvSpPr txBox="1"/>
      </cdr:nvSpPr>
      <cdr:spPr>
        <a:xfrm xmlns:a="http://schemas.openxmlformats.org/drawingml/2006/main">
          <a:off x="7620000" y="1219200"/>
          <a:ext cx="400049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2800"/>
            <a:t>#</a:t>
          </a:r>
        </a:p>
      </cdr:txBody>
    </cdr:sp>
  </cdr:relSizeAnchor>
  <cdr:relSizeAnchor xmlns:cdr="http://schemas.openxmlformats.org/drawingml/2006/chartDrawing">
    <cdr:from>
      <cdr:x>0.65427</cdr:x>
      <cdr:y>0.36865</cdr:y>
    </cdr:from>
    <cdr:to>
      <cdr:x>0.75477</cdr:x>
      <cdr:y>0.54427</cdr:y>
    </cdr:to>
    <cdr:sp macro="" textlink="">
      <cdr:nvSpPr>
        <cdr:cNvPr id="11" name="ZoneTexte 10">
          <a:extLst xmlns:a="http://schemas.openxmlformats.org/drawingml/2006/main">
            <a:ext uri="{FF2B5EF4-FFF2-40B4-BE49-F238E27FC236}">
              <a16:creationId xmlns:a16="http://schemas.microsoft.com/office/drawing/2014/main" id="{39BF1EAB-907B-544C-63E6-5312EDA008B3}"/>
            </a:ext>
          </a:extLst>
        </cdr:cNvPr>
        <cdr:cNvSpPr txBox="1"/>
      </cdr:nvSpPr>
      <cdr:spPr>
        <a:xfrm xmlns:a="http://schemas.openxmlformats.org/drawingml/2006/main">
          <a:off x="6200775" y="2419350"/>
          <a:ext cx="952500" cy="1152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2800">
              <a:effectLst/>
              <a:latin typeface="+mn-lt"/>
              <a:ea typeface="+mn-ea"/>
              <a:cs typeface="+mn-cs"/>
            </a:rPr>
            <a:t>#</a:t>
          </a:r>
          <a:endParaRPr lang="fr-FR" sz="2800">
            <a:effectLst/>
          </a:endParaRPr>
        </a:p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0.49347</cdr:x>
      <cdr:y>0.5254</cdr:y>
    </cdr:from>
    <cdr:to>
      <cdr:x>0.59598</cdr:x>
      <cdr:y>0.70682</cdr:y>
    </cdr:to>
    <cdr:sp macro="" textlink="">
      <cdr:nvSpPr>
        <cdr:cNvPr id="12" name="ZoneTexte 11">
          <a:extLst xmlns:a="http://schemas.openxmlformats.org/drawingml/2006/main">
            <a:ext uri="{FF2B5EF4-FFF2-40B4-BE49-F238E27FC236}">
              <a16:creationId xmlns:a16="http://schemas.microsoft.com/office/drawing/2014/main" id="{8B7AD24B-1436-6BAB-285B-B07985F73376}"/>
            </a:ext>
          </a:extLst>
        </cdr:cNvPr>
        <cdr:cNvSpPr txBox="1"/>
      </cdr:nvSpPr>
      <cdr:spPr>
        <a:xfrm xmlns:a="http://schemas.openxmlformats.org/drawingml/2006/main">
          <a:off x="4676774" y="3448050"/>
          <a:ext cx="971551" cy="11906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#</a:t>
          </a:r>
        </a:p>
      </cdr:txBody>
    </cdr:sp>
  </cdr:relSizeAnchor>
  <cdr:relSizeAnchor xmlns:cdr="http://schemas.openxmlformats.org/drawingml/2006/chartDrawing">
    <cdr:from>
      <cdr:x>0.26332</cdr:x>
      <cdr:y>0.73585</cdr:y>
    </cdr:from>
    <cdr:to>
      <cdr:x>0.36482</cdr:x>
      <cdr:y>0.90566</cdr:y>
    </cdr:to>
    <cdr:sp macro="" textlink="">
      <cdr:nvSpPr>
        <cdr:cNvPr id="13" name="ZoneTexte 12">
          <a:extLst xmlns:a="http://schemas.openxmlformats.org/drawingml/2006/main">
            <a:ext uri="{FF2B5EF4-FFF2-40B4-BE49-F238E27FC236}">
              <a16:creationId xmlns:a16="http://schemas.microsoft.com/office/drawing/2014/main" id="{B2D6EC05-9486-1885-C8EC-5DC73166D022}"/>
            </a:ext>
          </a:extLst>
        </cdr:cNvPr>
        <cdr:cNvSpPr txBox="1"/>
      </cdr:nvSpPr>
      <cdr:spPr>
        <a:xfrm xmlns:a="http://schemas.openxmlformats.org/drawingml/2006/main">
          <a:off x="2495550" y="4829174"/>
          <a:ext cx="962025" cy="1114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#</a:t>
          </a:r>
        </a:p>
      </cdr:txBody>
    </cdr:sp>
  </cdr:relSizeAnchor>
  <cdr:relSizeAnchor xmlns:cdr="http://schemas.openxmlformats.org/drawingml/2006/chartDrawing">
    <cdr:from>
      <cdr:x>0.10251</cdr:x>
      <cdr:y>0.86067</cdr:y>
    </cdr:from>
    <cdr:to>
      <cdr:x>0.19899</cdr:x>
      <cdr:y>1</cdr:y>
    </cdr:to>
    <cdr:sp macro="" textlink="">
      <cdr:nvSpPr>
        <cdr:cNvPr id="14" name="ZoneTexte 13">
          <a:extLst xmlns:a="http://schemas.openxmlformats.org/drawingml/2006/main">
            <a:ext uri="{FF2B5EF4-FFF2-40B4-BE49-F238E27FC236}">
              <a16:creationId xmlns:a16="http://schemas.microsoft.com/office/drawing/2014/main" id="{E6FA8B04-0954-B6F6-0C54-355A6F25937A}"/>
            </a:ext>
          </a:extLst>
        </cdr:cNvPr>
        <cdr:cNvSpPr txBox="1"/>
      </cdr:nvSpPr>
      <cdr:spPr>
        <a:xfrm xmlns:a="http://schemas.openxmlformats.org/drawingml/2006/main">
          <a:off x="971550" y="598170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2800"/>
            <a:t>#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A0800-2D1D-4582-8161-3527A0E4E197}">
  <dimension ref="A1:I13"/>
  <sheetViews>
    <sheetView tabSelected="1" zoomScale="70" zoomScaleNormal="70" workbookViewId="0">
      <selection activeCell="E18" sqref="E18"/>
    </sheetView>
  </sheetViews>
  <sheetFormatPr baseColWidth="10" defaultRowHeight="18.75" x14ac:dyDescent="0.3"/>
  <cols>
    <col min="1" max="1" width="11.42578125" style="1"/>
  </cols>
  <sheetData>
    <row r="1" spans="1:9" s="2" customFormat="1" ht="21" x14ac:dyDescent="0.35">
      <c r="A1" s="3"/>
      <c r="B1" s="3" t="s">
        <v>14</v>
      </c>
      <c r="C1" s="3" t="s">
        <v>13</v>
      </c>
      <c r="D1" s="3" t="s">
        <v>12</v>
      </c>
      <c r="E1" s="3" t="s">
        <v>7</v>
      </c>
      <c r="F1" s="3" t="s">
        <v>8</v>
      </c>
      <c r="G1" s="3" t="s">
        <v>9</v>
      </c>
      <c r="H1" s="3" t="s">
        <v>10</v>
      </c>
      <c r="I1" s="3" t="s">
        <v>11</v>
      </c>
    </row>
    <row r="2" spans="1:9" x14ac:dyDescent="0.3">
      <c r="A2" s="4" t="s">
        <v>0</v>
      </c>
      <c r="B2" s="5">
        <f>$E2/8</f>
        <v>32.703195662574814</v>
      </c>
      <c r="C2" s="5">
        <f>$E2/4</f>
        <v>65.406391325149627</v>
      </c>
      <c r="D2" s="5">
        <f>$E2/2</f>
        <v>130.81278265029925</v>
      </c>
      <c r="E2" s="5">
        <f t="shared" ref="E2:E9" si="0">$E3*(POWER(2,-1/12))</f>
        <v>261.62556530059851</v>
      </c>
      <c r="F2" s="5">
        <f>2*$E2</f>
        <v>523.25113060119702</v>
      </c>
      <c r="G2" s="5">
        <f>4*$E2</f>
        <v>1046.502261202394</v>
      </c>
      <c r="H2" s="5">
        <f>8*$E2</f>
        <v>2093.0045224047881</v>
      </c>
      <c r="I2" s="5">
        <f>16*$E2</f>
        <v>4186.0090448095762</v>
      </c>
    </row>
    <row r="3" spans="1:9" x14ac:dyDescent="0.3">
      <c r="A3" s="6"/>
      <c r="B3" s="5">
        <f t="shared" ref="B3:B13" si="1">$E3/8</f>
        <v>34.647828872108995</v>
      </c>
      <c r="C3" s="5">
        <f t="shared" ref="C3:C13" si="2">$E3/4</f>
        <v>69.295657744217991</v>
      </c>
      <c r="D3" s="5">
        <f t="shared" ref="D3:D13" si="3">$E3/2</f>
        <v>138.59131548843598</v>
      </c>
      <c r="E3" s="5">
        <f t="shared" si="0"/>
        <v>277.18263097687196</v>
      </c>
      <c r="F3" s="5">
        <f t="shared" ref="F3:F13" si="4">2*$E3</f>
        <v>554.36526195374393</v>
      </c>
      <c r="G3" s="5">
        <f t="shared" ref="G3:G13" si="5">4*$E3</f>
        <v>1108.7305239074879</v>
      </c>
      <c r="H3" s="5">
        <f t="shared" ref="H3:H13" si="6">8*$E3</f>
        <v>2217.4610478149757</v>
      </c>
      <c r="I3" s="5">
        <f t="shared" ref="I3:I13" si="7">16*$E3</f>
        <v>4434.9220956299514</v>
      </c>
    </row>
    <row r="4" spans="1:9" x14ac:dyDescent="0.3">
      <c r="A4" s="4" t="s">
        <v>1</v>
      </c>
      <c r="B4" s="5">
        <f t="shared" si="1"/>
        <v>36.708095989675932</v>
      </c>
      <c r="C4" s="5">
        <f t="shared" si="2"/>
        <v>73.416191979351865</v>
      </c>
      <c r="D4" s="5">
        <f t="shared" si="3"/>
        <v>146.83238395870373</v>
      </c>
      <c r="E4" s="5">
        <f t="shared" si="0"/>
        <v>293.66476791740746</v>
      </c>
      <c r="F4" s="5">
        <f t="shared" si="4"/>
        <v>587.32953583481492</v>
      </c>
      <c r="G4" s="5">
        <f t="shared" si="5"/>
        <v>1174.6590716696298</v>
      </c>
      <c r="H4" s="5">
        <f t="shared" si="6"/>
        <v>2349.3181433392597</v>
      </c>
      <c r="I4" s="5">
        <f t="shared" si="7"/>
        <v>4698.6362866785194</v>
      </c>
    </row>
    <row r="5" spans="1:9" x14ac:dyDescent="0.3">
      <c r="A5" s="6"/>
      <c r="B5" s="5">
        <f t="shared" si="1"/>
        <v>38.890872965260101</v>
      </c>
      <c r="C5" s="5">
        <f t="shared" si="2"/>
        <v>77.781745930520202</v>
      </c>
      <c r="D5" s="5">
        <f t="shared" si="3"/>
        <v>155.5634918610404</v>
      </c>
      <c r="E5" s="5">
        <f t="shared" si="0"/>
        <v>311.12698372208081</v>
      </c>
      <c r="F5" s="5">
        <f t="shared" si="4"/>
        <v>622.25396744416162</v>
      </c>
      <c r="G5" s="5">
        <f t="shared" si="5"/>
        <v>1244.5079348883232</v>
      </c>
      <c r="H5" s="5">
        <f t="shared" si="6"/>
        <v>2489.0158697766465</v>
      </c>
      <c r="I5" s="5">
        <f t="shared" si="7"/>
        <v>4978.0317395532929</v>
      </c>
    </row>
    <row r="6" spans="1:9" x14ac:dyDescent="0.3">
      <c r="A6" s="4" t="s">
        <v>2</v>
      </c>
      <c r="B6" s="5">
        <f t="shared" si="1"/>
        <v>41.203444614108733</v>
      </c>
      <c r="C6" s="5">
        <f t="shared" si="2"/>
        <v>82.406889228217466</v>
      </c>
      <c r="D6" s="5">
        <f t="shared" si="3"/>
        <v>164.81377845643493</v>
      </c>
      <c r="E6" s="5">
        <f t="shared" si="0"/>
        <v>329.62755691286986</v>
      </c>
      <c r="F6" s="5">
        <f t="shared" si="4"/>
        <v>659.25511382573973</v>
      </c>
      <c r="G6" s="5">
        <f t="shared" si="5"/>
        <v>1318.5102276514795</v>
      </c>
      <c r="H6" s="5">
        <f t="shared" si="6"/>
        <v>2637.0204553029589</v>
      </c>
      <c r="I6" s="5">
        <f t="shared" si="7"/>
        <v>5274.0409106059178</v>
      </c>
    </row>
    <row r="7" spans="1:9" x14ac:dyDescent="0.3">
      <c r="A7" s="4" t="s">
        <v>3</v>
      </c>
      <c r="B7" s="5">
        <f t="shared" si="1"/>
        <v>43.653528929125478</v>
      </c>
      <c r="C7" s="5">
        <f t="shared" si="2"/>
        <v>87.307057858250957</v>
      </c>
      <c r="D7" s="5">
        <f t="shared" si="3"/>
        <v>174.61411571650191</v>
      </c>
      <c r="E7" s="5">
        <f t="shared" si="0"/>
        <v>349.22823143300383</v>
      </c>
      <c r="F7" s="5">
        <f t="shared" si="4"/>
        <v>698.45646286600766</v>
      </c>
      <c r="G7" s="5">
        <f t="shared" si="5"/>
        <v>1396.9129257320153</v>
      </c>
      <c r="H7" s="5">
        <f t="shared" si="6"/>
        <v>2793.8258514640306</v>
      </c>
      <c r="I7" s="5">
        <f t="shared" si="7"/>
        <v>5587.6517029280612</v>
      </c>
    </row>
    <row r="8" spans="1:9" x14ac:dyDescent="0.3">
      <c r="A8" s="6"/>
      <c r="B8" s="5">
        <f t="shared" si="1"/>
        <v>46.249302838954293</v>
      </c>
      <c r="C8" s="5">
        <f t="shared" si="2"/>
        <v>92.498605677908586</v>
      </c>
      <c r="D8" s="5">
        <f t="shared" si="3"/>
        <v>184.99721135581717</v>
      </c>
      <c r="E8" s="5">
        <f t="shared" si="0"/>
        <v>369.99442271163434</v>
      </c>
      <c r="F8" s="5">
        <f t="shared" si="4"/>
        <v>739.98884542326869</v>
      </c>
      <c r="G8" s="5">
        <f t="shared" si="5"/>
        <v>1479.9776908465374</v>
      </c>
      <c r="H8" s="5">
        <f t="shared" si="6"/>
        <v>2959.9553816930747</v>
      </c>
      <c r="I8" s="5">
        <f t="shared" si="7"/>
        <v>5919.9107633861495</v>
      </c>
    </row>
    <row r="9" spans="1:9" x14ac:dyDescent="0.3">
      <c r="A9" s="4" t="s">
        <v>4</v>
      </c>
      <c r="B9" s="5">
        <f t="shared" si="1"/>
        <v>48.999429497718658</v>
      </c>
      <c r="C9" s="5">
        <f t="shared" si="2"/>
        <v>97.998858995437317</v>
      </c>
      <c r="D9" s="5">
        <f t="shared" si="3"/>
        <v>195.99771799087463</v>
      </c>
      <c r="E9" s="5">
        <f t="shared" si="0"/>
        <v>391.99543598174927</v>
      </c>
      <c r="F9" s="5">
        <f t="shared" si="4"/>
        <v>783.99087196349853</v>
      </c>
      <c r="G9" s="5">
        <f t="shared" si="5"/>
        <v>1567.9817439269971</v>
      </c>
      <c r="H9" s="5">
        <f t="shared" si="6"/>
        <v>3135.9634878539941</v>
      </c>
      <c r="I9" s="5">
        <f t="shared" si="7"/>
        <v>6271.9269757079883</v>
      </c>
    </row>
    <row r="10" spans="1:9" x14ac:dyDescent="0.3">
      <c r="A10" s="6"/>
      <c r="B10" s="5">
        <f t="shared" si="1"/>
        <v>51.913087197493141</v>
      </c>
      <c r="C10" s="5">
        <f t="shared" si="2"/>
        <v>103.82617439498628</v>
      </c>
      <c r="D10" s="5">
        <f t="shared" si="3"/>
        <v>207.65234878997256</v>
      </c>
      <c r="E10" s="5">
        <f>$E11*(POWER(2,-1/12))</f>
        <v>415.30469757994513</v>
      </c>
      <c r="F10" s="5">
        <f t="shared" si="4"/>
        <v>830.60939515989025</v>
      </c>
      <c r="G10" s="5">
        <f t="shared" si="5"/>
        <v>1661.2187903197805</v>
      </c>
      <c r="H10" s="5">
        <f t="shared" si="6"/>
        <v>3322.437580639561</v>
      </c>
      <c r="I10" s="5">
        <f t="shared" si="7"/>
        <v>6644.875161279122</v>
      </c>
    </row>
    <row r="11" spans="1:9" x14ac:dyDescent="0.3">
      <c r="A11" s="4" t="s">
        <v>5</v>
      </c>
      <c r="B11" s="5">
        <f t="shared" si="1"/>
        <v>55</v>
      </c>
      <c r="C11" s="5">
        <f t="shared" si="2"/>
        <v>110</v>
      </c>
      <c r="D11" s="5">
        <f t="shared" si="3"/>
        <v>220</v>
      </c>
      <c r="E11" s="7">
        <v>440</v>
      </c>
      <c r="F11" s="5">
        <f t="shared" si="4"/>
        <v>880</v>
      </c>
      <c r="G11" s="5">
        <f t="shared" si="5"/>
        <v>1760</v>
      </c>
      <c r="H11" s="5">
        <f t="shared" si="6"/>
        <v>3520</v>
      </c>
      <c r="I11" s="5">
        <f t="shared" si="7"/>
        <v>7040</v>
      </c>
    </row>
    <row r="12" spans="1:9" x14ac:dyDescent="0.3">
      <c r="A12" s="6"/>
      <c r="B12" s="5">
        <f t="shared" si="1"/>
        <v>58.270470189761241</v>
      </c>
      <c r="C12" s="5">
        <f t="shared" si="2"/>
        <v>116.54094037952248</v>
      </c>
      <c r="D12" s="5">
        <f t="shared" si="3"/>
        <v>233.08188075904496</v>
      </c>
      <c r="E12" s="5">
        <f>$E11*POWER(2,1/12)</f>
        <v>466.16376151808993</v>
      </c>
      <c r="F12" s="5">
        <f t="shared" si="4"/>
        <v>932.32752303617985</v>
      </c>
      <c r="G12" s="5">
        <f t="shared" si="5"/>
        <v>1864.6550460723597</v>
      </c>
      <c r="H12" s="5">
        <f t="shared" si="6"/>
        <v>3729.3100921447194</v>
      </c>
      <c r="I12" s="5">
        <f t="shared" si="7"/>
        <v>7458.6201842894388</v>
      </c>
    </row>
    <row r="13" spans="1:9" x14ac:dyDescent="0.3">
      <c r="A13" s="4" t="s">
        <v>6</v>
      </c>
      <c r="B13" s="5">
        <f t="shared" si="1"/>
        <v>61.735412657015516</v>
      </c>
      <c r="C13" s="5">
        <f t="shared" si="2"/>
        <v>123.47082531403103</v>
      </c>
      <c r="D13" s="5">
        <f t="shared" si="3"/>
        <v>246.94165062806206</v>
      </c>
      <c r="E13" s="5">
        <f>$E12*POWER(2,1/12)</f>
        <v>493.88330125612413</v>
      </c>
      <c r="F13" s="5">
        <f t="shared" si="4"/>
        <v>987.76660251224826</v>
      </c>
      <c r="G13" s="5">
        <f t="shared" si="5"/>
        <v>1975.5332050244965</v>
      </c>
      <c r="H13" s="5">
        <f t="shared" si="6"/>
        <v>3951.066410048993</v>
      </c>
      <c r="I13" s="5">
        <f t="shared" si="7"/>
        <v>7902.132820097986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__</dc:creator>
  <cp:lastModifiedBy>__</cp:lastModifiedBy>
  <dcterms:created xsi:type="dcterms:W3CDTF">2023-02-06T07:47:54Z</dcterms:created>
  <dcterms:modified xsi:type="dcterms:W3CDTF">2023-02-17T20:14:01Z</dcterms:modified>
</cp:coreProperties>
</file>